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hamaa\HUN AM\SUDALGAA\dinamik 2018\"/>
    </mc:Choice>
  </mc:AlternateContent>
  <bookViews>
    <workbookView xWindow="0" yWindow="0" windowWidth="20490" windowHeight="735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T12" i="1"/>
  <c r="S11" i="1"/>
  <c r="S12" i="1" l="1"/>
  <c r="R12" i="1"/>
  <c r="Q12" i="1"/>
  <c r="P12" i="1"/>
  <c r="O12" i="1"/>
  <c r="N12" i="1"/>
  <c r="M12" i="1"/>
  <c r="L12" i="1"/>
  <c r="R11" i="1"/>
  <c r="Q11" i="1"/>
  <c r="P11" i="1"/>
  <c r="O11" i="1"/>
  <c r="N11" i="1"/>
  <c r="M11" i="1"/>
  <c r="L11" i="1"/>
</calcChain>
</file>

<file path=xl/sharedStrings.xml><?xml version="1.0" encoding="utf-8"?>
<sst xmlns="http://schemas.openxmlformats.org/spreadsheetml/2006/main" count="8" uniqueCount="6">
  <si>
    <t>Гэрлэлтийн тоо</t>
  </si>
  <si>
    <t>Гэрлэлтийн ерөнхий коэффициент</t>
  </si>
  <si>
    <t>Цуцлалтын тоо</t>
  </si>
  <si>
    <t xml:space="preserve">Салалтын ерөнхий коэффициент </t>
  </si>
  <si>
    <t>Хүснэгт 3.9 Гэрлэлт, цуцлалт 1970-2019 он</t>
  </si>
  <si>
    <t>Зураг 3.8 Гэрлэлт, цуцлалт, 1000 хүн тутамд, 1970-2019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</si>
</sst>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color rgb="FF1F497D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center" vertical="center"/>
    </xf>
    <xf numFmtId="2" fontId="2" fillId="4" borderId="0" xfId="0" applyNumberFormat="1" applyFont="1" applyFill="1" applyAlignment="1">
      <alignment vertical="center"/>
    </xf>
    <xf numFmtId="0" fontId="6" fillId="0" borderId="0" xfId="0" applyFont="1" applyBorder="1" applyAlignment="1">
      <alignment horizontal="right"/>
    </xf>
    <xf numFmtId="164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left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4" fontId="2" fillId="4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Sheet1!$A$29</c:f>
              <c:strCache>
                <c:ptCount val="1"/>
                <c:pt idx="0">
                  <c:v>Гэрлэлтийн ерөнхий коэффициент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Sheet1!$B$28:$T$28</c:f>
              <c:numCache>
                <c:formatCode>General</c:formatCode>
                <c:ptCount val="19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Sheet1!$B$29:$T$29</c:f>
              <c:numCache>
                <c:formatCode>General</c:formatCode>
                <c:ptCount val="19"/>
                <c:pt idx="0">
                  <c:v>1.7</c:v>
                </c:pt>
                <c:pt idx="1">
                  <c:v>12.3</c:v>
                </c:pt>
                <c:pt idx="2">
                  <c:v>8.3000000000000007</c:v>
                </c:pt>
                <c:pt idx="3">
                  <c:v>6.3</c:v>
                </c:pt>
                <c:pt idx="4">
                  <c:v>3.5</c:v>
                </c:pt>
                <c:pt idx="5">
                  <c:v>16.100000000000001</c:v>
                </c:pt>
                <c:pt idx="6">
                  <c:v>15.3</c:v>
                </c:pt>
                <c:pt idx="7">
                  <c:v>10</c:v>
                </c:pt>
                <c:pt idx="8">
                  <c:v>11.9</c:v>
                </c:pt>
                <c:pt idx="9">
                  <c:v>3.1</c:v>
                </c:pt>
                <c:pt idx="10" formatCode="0.0">
                  <c:v>2.9915300054063794</c:v>
                </c:pt>
                <c:pt idx="11" formatCode="0.0">
                  <c:v>4.0727219358271105</c:v>
                </c:pt>
                <c:pt idx="12" formatCode="0.0">
                  <c:v>4.4299743808710508</c:v>
                </c:pt>
                <c:pt idx="13">
                  <c:v>4.8</c:v>
                </c:pt>
                <c:pt idx="14">
                  <c:v>5.0999999999999996</c:v>
                </c:pt>
                <c:pt idx="15">
                  <c:v>4.3</c:v>
                </c:pt>
                <c:pt idx="16">
                  <c:v>5.5</c:v>
                </c:pt>
                <c:pt idx="17">
                  <c:v>5.2</c:v>
                </c:pt>
                <c:pt idx="18">
                  <c:v>5.8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Sheet1!$A$30</c:f>
              <c:strCache>
                <c:ptCount val="1"/>
                <c:pt idx="0">
                  <c:v>Салалтын ерөнхий коэффициент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Sheet1!$B$28:$T$28</c:f>
              <c:numCache>
                <c:formatCode>General</c:formatCode>
                <c:ptCount val="19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Sheet1!$B$30:$T$30</c:f>
              <c:numCache>
                <c:formatCode>General</c:formatCode>
                <c:ptCount val="19"/>
                <c:pt idx="0">
                  <c:v>0.04</c:v>
                </c:pt>
                <c:pt idx="1">
                  <c:v>7.0000000000000007E-2</c:v>
                </c:pt>
                <c:pt idx="2">
                  <c:v>0.14000000000000001</c:v>
                </c:pt>
                <c:pt idx="3">
                  <c:v>0.04</c:v>
                </c:pt>
                <c:pt idx="4">
                  <c:v>0.06</c:v>
                </c:pt>
                <c:pt idx="5">
                  <c:v>0.06</c:v>
                </c:pt>
                <c:pt idx="6">
                  <c:v>0.15</c:v>
                </c:pt>
                <c:pt idx="7">
                  <c:v>0.23</c:v>
                </c:pt>
                <c:pt idx="8">
                  <c:v>0.18</c:v>
                </c:pt>
                <c:pt idx="9">
                  <c:v>0.22</c:v>
                </c:pt>
                <c:pt idx="10" formatCode="0.00">
                  <c:v>0.48657415750585692</c:v>
                </c:pt>
                <c:pt idx="11" formatCode="0.00">
                  <c:v>0.36691188611055053</c:v>
                </c:pt>
                <c:pt idx="12" formatCode="0.00">
                  <c:v>0.33803017364076288</c:v>
                </c:pt>
                <c:pt idx="13">
                  <c:v>0.42</c:v>
                </c:pt>
                <c:pt idx="14">
                  <c:v>0.25</c:v>
                </c:pt>
                <c:pt idx="15">
                  <c:v>0.35</c:v>
                </c:pt>
                <c:pt idx="16">
                  <c:v>0.44</c:v>
                </c:pt>
                <c:pt idx="17">
                  <c:v>0.26</c:v>
                </c:pt>
                <c:pt idx="18">
                  <c:v>0.33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30251120"/>
        <c:axId val="230251680"/>
      </c:lineChart>
      <c:catAx>
        <c:axId val="23025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251680"/>
        <c:crosses val="autoZero"/>
        <c:auto val="1"/>
        <c:lblAlgn val="ctr"/>
        <c:lblOffset val="100"/>
        <c:noMultiLvlLbl val="0"/>
      </c:catAx>
      <c:valAx>
        <c:axId val="230251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025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11</xdr:col>
      <xdr:colOff>219075</xdr:colOff>
      <xdr:row>25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ham/HUN%20AM/SUDALGAA/90%20jil%20nom.lhama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logo"/>
      <sheetName val="toll-1"/>
      <sheetName val="hun"/>
      <sheetName val="urh"/>
      <sheetName val="turult"/>
      <sheetName val="nas.b"/>
      <sheetName val="t.nb"/>
      <sheetName val="gerlelt"/>
      <sheetName val="D.nas"/>
      <sheetName val="shiljilt"/>
      <sheetName val="ajil.huch"/>
      <sheetName val="ajillagsad"/>
      <sheetName val="Sheet13"/>
      <sheetName val="ajilgui"/>
      <sheetName val="alban hagch"/>
      <sheetName val="UOZ-1"/>
      <sheetName val="UOZ-2"/>
      <sheetName val="bC-1"/>
      <sheetName val="bc-2"/>
      <sheetName val="bc-3"/>
      <sheetName val="bc-4"/>
      <sheetName val="EM"/>
      <sheetName val="EM-1"/>
      <sheetName val="HUD"/>
      <sheetName val="halamj"/>
      <sheetName val="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1970</v>
          </cell>
          <cell r="C2">
            <v>1980</v>
          </cell>
          <cell r="D2">
            <v>1990</v>
          </cell>
          <cell r="E2">
            <v>2000</v>
          </cell>
          <cell r="F2">
            <v>2005</v>
          </cell>
          <cell r="G2">
            <v>2006</v>
          </cell>
          <cell r="H2">
            <v>2007</v>
          </cell>
          <cell r="I2">
            <v>2008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O2">
            <v>2014</v>
          </cell>
          <cell r="P2">
            <v>2015</v>
          </cell>
          <cell r="Q2">
            <v>2016</v>
          </cell>
          <cell r="R2">
            <v>2017</v>
          </cell>
          <cell r="S2">
            <v>2018</v>
          </cell>
        </row>
        <row r="29">
          <cell r="A29" t="str">
            <v>Гэрлэлтийн ерөнхий коэффициент</v>
          </cell>
          <cell r="B29">
            <v>1.7</v>
          </cell>
          <cell r="C29">
            <v>12.3</v>
          </cell>
          <cell r="D29">
            <v>8.3000000000000007</v>
          </cell>
          <cell r="E29">
            <v>6.3</v>
          </cell>
          <cell r="F29">
            <v>3.5</v>
          </cell>
          <cell r="G29">
            <v>16.100000000000001</v>
          </cell>
          <cell r="H29">
            <v>15.3</v>
          </cell>
          <cell r="I29">
            <v>10</v>
          </cell>
          <cell r="J29">
            <v>11.9</v>
          </cell>
          <cell r="K29">
            <v>3.1</v>
          </cell>
          <cell r="L29">
            <v>3</v>
          </cell>
          <cell r="M29">
            <v>4.0999999999999996</v>
          </cell>
          <cell r="N29">
            <v>4.4000000000000004</v>
          </cell>
          <cell r="O29">
            <v>4.8</v>
          </cell>
          <cell r="P29">
            <v>5.0999999999999996</v>
          </cell>
          <cell r="Q29">
            <v>4.3</v>
          </cell>
          <cell r="R29">
            <v>5.5</v>
          </cell>
          <cell r="S29">
            <v>5.2</v>
          </cell>
        </row>
        <row r="30">
          <cell r="A30" t="str">
            <v xml:space="preserve">Салалтын ерөнхий коэффициент </v>
          </cell>
          <cell r="B30">
            <v>0.04</v>
          </cell>
          <cell r="C30">
            <v>7.0000000000000007E-2</v>
          </cell>
          <cell r="D30">
            <v>0.14000000000000001</v>
          </cell>
          <cell r="E30">
            <v>0.04</v>
          </cell>
          <cell r="F30">
            <v>0.06</v>
          </cell>
          <cell r="G30">
            <v>0.06</v>
          </cell>
          <cell r="H30">
            <v>0.15</v>
          </cell>
          <cell r="I30">
            <v>0.23</v>
          </cell>
          <cell r="J30">
            <v>0.18</v>
          </cell>
          <cell r="K30">
            <v>0.22</v>
          </cell>
          <cell r="L30">
            <v>0.49</v>
          </cell>
          <cell r="M30">
            <v>0.37</v>
          </cell>
          <cell r="N30">
            <v>0.34</v>
          </cell>
          <cell r="O30">
            <v>0.42</v>
          </cell>
          <cell r="P30">
            <v>0.25</v>
          </cell>
          <cell r="Q30">
            <v>0.35</v>
          </cell>
          <cell r="R30">
            <v>0.44</v>
          </cell>
          <cell r="S30">
            <v>0.26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R17" sqref="R17"/>
    </sheetView>
  </sheetViews>
  <sheetFormatPr defaultRowHeight="14.25" x14ac:dyDescent="0.2"/>
  <cols>
    <col min="1" max="1" width="15.42578125" style="1" customWidth="1"/>
    <col min="2" max="16384" width="9.140625" style="1"/>
  </cols>
  <sheetData>
    <row r="1" spans="1:20" ht="15.75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0" x14ac:dyDescent="0.2">
      <c r="A2" s="2"/>
      <c r="B2" s="3">
        <v>1970</v>
      </c>
      <c r="C2" s="3">
        <v>1980</v>
      </c>
      <c r="D2" s="3">
        <v>1990</v>
      </c>
      <c r="E2" s="3">
        <v>2000</v>
      </c>
      <c r="F2" s="3">
        <v>2005</v>
      </c>
      <c r="G2" s="3">
        <v>2006</v>
      </c>
      <c r="H2" s="3">
        <v>2007</v>
      </c>
      <c r="I2" s="3">
        <v>2008</v>
      </c>
      <c r="J2" s="3">
        <v>2009</v>
      </c>
      <c r="K2" s="3">
        <v>2010</v>
      </c>
      <c r="L2" s="3">
        <v>2011</v>
      </c>
      <c r="M2" s="3">
        <v>2012</v>
      </c>
      <c r="N2" s="3">
        <v>2013</v>
      </c>
      <c r="O2" s="3">
        <v>2014</v>
      </c>
      <c r="P2" s="3">
        <v>2015</v>
      </c>
      <c r="Q2" s="3">
        <v>2016</v>
      </c>
      <c r="R2" s="3">
        <v>2017</v>
      </c>
      <c r="S2" s="3">
        <v>2018</v>
      </c>
      <c r="T2" s="3">
        <v>2019</v>
      </c>
    </row>
    <row r="3" spans="1:20" x14ac:dyDescent="0.2">
      <c r="A3" s="4" t="s">
        <v>0</v>
      </c>
      <c r="B3" s="5">
        <v>79</v>
      </c>
      <c r="C3" s="5">
        <v>688</v>
      </c>
      <c r="D3" s="5">
        <v>520</v>
      </c>
      <c r="E3" s="5">
        <v>428</v>
      </c>
      <c r="F3" s="5">
        <v>221</v>
      </c>
      <c r="G3" s="5">
        <v>1026</v>
      </c>
      <c r="H3" s="5">
        <v>931</v>
      </c>
      <c r="I3" s="5">
        <v>567</v>
      </c>
      <c r="J3" s="5">
        <v>659</v>
      </c>
      <c r="K3" s="5">
        <v>174</v>
      </c>
      <c r="L3" s="5">
        <v>166</v>
      </c>
      <c r="M3" s="5">
        <v>222</v>
      </c>
      <c r="N3" s="5">
        <v>249</v>
      </c>
      <c r="O3" s="5">
        <v>271</v>
      </c>
      <c r="P3" s="5">
        <v>288</v>
      </c>
      <c r="Q3" s="5">
        <v>246</v>
      </c>
      <c r="R3" s="5">
        <v>315</v>
      </c>
      <c r="S3" s="5">
        <v>302</v>
      </c>
      <c r="T3" s="5">
        <v>336</v>
      </c>
    </row>
    <row r="4" spans="1:20" ht="42.75" x14ac:dyDescent="0.2">
      <c r="A4" s="6" t="s">
        <v>1</v>
      </c>
      <c r="B4" s="15">
        <v>1.7</v>
      </c>
      <c r="C4" s="15">
        <v>12.3</v>
      </c>
      <c r="D4" s="15">
        <v>8.3000000000000007</v>
      </c>
      <c r="E4" s="15">
        <v>6.3</v>
      </c>
      <c r="F4" s="15">
        <v>3.5</v>
      </c>
      <c r="G4" s="15">
        <v>16.100000000000001</v>
      </c>
      <c r="H4" s="15">
        <v>15.3</v>
      </c>
      <c r="I4" s="15">
        <v>10</v>
      </c>
      <c r="J4" s="16">
        <v>11.9</v>
      </c>
      <c r="K4" s="16">
        <v>3.1</v>
      </c>
      <c r="L4" s="17">
        <v>2.9915300054063794</v>
      </c>
      <c r="M4" s="17">
        <v>4.0727219358271105</v>
      </c>
      <c r="N4" s="17">
        <v>4.4299743808710508</v>
      </c>
      <c r="O4" s="17">
        <v>4.8</v>
      </c>
      <c r="P4" s="17">
        <v>5.0999999999999996</v>
      </c>
      <c r="Q4" s="17">
        <v>4.3</v>
      </c>
      <c r="R4" s="17">
        <v>5.5</v>
      </c>
      <c r="S4" s="17">
        <v>5.2</v>
      </c>
      <c r="T4" s="17">
        <v>5.8</v>
      </c>
    </row>
    <row r="5" spans="1:20" x14ac:dyDescent="0.2">
      <c r="A5" s="4" t="s">
        <v>2</v>
      </c>
      <c r="B5" s="4">
        <v>2</v>
      </c>
      <c r="C5" s="4">
        <v>4</v>
      </c>
      <c r="D5" s="4">
        <v>9</v>
      </c>
      <c r="E5" s="4">
        <v>3</v>
      </c>
      <c r="F5" s="4">
        <v>4</v>
      </c>
      <c r="G5" s="4">
        <v>4</v>
      </c>
      <c r="H5" s="4">
        <v>9</v>
      </c>
      <c r="I5" s="4">
        <v>13</v>
      </c>
      <c r="J5" s="4">
        <v>10</v>
      </c>
      <c r="K5" s="4">
        <v>12</v>
      </c>
      <c r="L5" s="4">
        <v>27</v>
      </c>
      <c r="M5" s="4">
        <v>20</v>
      </c>
      <c r="N5" s="4">
        <v>19</v>
      </c>
      <c r="O5" s="4">
        <v>24</v>
      </c>
      <c r="P5" s="4">
        <v>14</v>
      </c>
      <c r="Q5" s="4">
        <v>20</v>
      </c>
      <c r="R5" s="4">
        <v>25</v>
      </c>
      <c r="S5" s="4">
        <v>15</v>
      </c>
      <c r="T5" s="4">
        <v>19</v>
      </c>
    </row>
    <row r="6" spans="1:20" ht="42.75" x14ac:dyDescent="0.2">
      <c r="A6" s="6" t="s">
        <v>3</v>
      </c>
      <c r="B6" s="15">
        <v>0.04</v>
      </c>
      <c r="C6" s="15">
        <v>7.0000000000000007E-2</v>
      </c>
      <c r="D6" s="15">
        <v>0.14000000000000001</v>
      </c>
      <c r="E6" s="15">
        <v>0.04</v>
      </c>
      <c r="F6" s="15">
        <v>0.06</v>
      </c>
      <c r="G6" s="15">
        <v>0.06</v>
      </c>
      <c r="H6" s="15">
        <v>0.15</v>
      </c>
      <c r="I6" s="15">
        <v>0.23</v>
      </c>
      <c r="J6" s="16">
        <v>0.18</v>
      </c>
      <c r="K6" s="16">
        <v>0.22</v>
      </c>
      <c r="L6" s="10">
        <v>0.48657415750585692</v>
      </c>
      <c r="M6" s="10">
        <v>0.36691188611055053</v>
      </c>
      <c r="N6" s="10">
        <v>0.33803017364076288</v>
      </c>
      <c r="O6" s="10">
        <v>0.42</v>
      </c>
      <c r="P6" s="10">
        <v>0.25</v>
      </c>
      <c r="Q6" s="10">
        <v>0.35</v>
      </c>
      <c r="R6" s="10">
        <v>0.44</v>
      </c>
      <c r="S6" s="10">
        <v>0.26</v>
      </c>
      <c r="T6" s="10">
        <v>0.33</v>
      </c>
    </row>
    <row r="9" spans="1:20" ht="15.75" x14ac:dyDescent="0.25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20" x14ac:dyDescent="0.2">
      <c r="L10" s="11">
        <v>55490</v>
      </c>
      <c r="M10" s="11">
        <v>54509</v>
      </c>
      <c r="N10" s="11">
        <v>56208</v>
      </c>
      <c r="O10" s="1">
        <v>56698</v>
      </c>
      <c r="P10" s="1">
        <v>56018</v>
      </c>
      <c r="Q10" s="1">
        <v>56694</v>
      </c>
      <c r="R10" s="1">
        <v>57441</v>
      </c>
      <c r="S10" s="1">
        <v>58280</v>
      </c>
      <c r="T10" s="1">
        <v>57479</v>
      </c>
    </row>
    <row r="11" spans="1:20" x14ac:dyDescent="0.2">
      <c r="L11" s="12">
        <f>+L3/L10*1000</f>
        <v>2.9915300054063794</v>
      </c>
      <c r="M11" s="12">
        <f t="shared" ref="M11:S11" si="0">+M3/M10*1000</f>
        <v>4.0727219358271105</v>
      </c>
      <c r="N11" s="12">
        <f t="shared" si="0"/>
        <v>4.4299743808710508</v>
      </c>
      <c r="O11" s="12">
        <f t="shared" si="0"/>
        <v>4.7797100426822814</v>
      </c>
      <c r="P11" s="12">
        <f t="shared" si="0"/>
        <v>5.141204612803028</v>
      </c>
      <c r="Q11" s="12">
        <f t="shared" si="0"/>
        <v>4.3390835008995658</v>
      </c>
      <c r="R11" s="12">
        <f t="shared" si="0"/>
        <v>5.4838878153235502</v>
      </c>
      <c r="S11" s="12">
        <f>+S3/S10*1000</f>
        <v>5.181880576527111</v>
      </c>
      <c r="T11" s="12">
        <f>+T3/T10*1000</f>
        <v>5.8456131804659091</v>
      </c>
    </row>
    <row r="12" spans="1:20" x14ac:dyDescent="0.2">
      <c r="L12" s="13">
        <f>+L5/L10*1000</f>
        <v>0.48657415750585692</v>
      </c>
      <c r="M12" s="13">
        <f t="shared" ref="M12:S12" si="1">+M5/M10*1000</f>
        <v>0.36691188611055053</v>
      </c>
      <c r="N12" s="13">
        <f t="shared" si="1"/>
        <v>0.33803017364076288</v>
      </c>
      <c r="O12" s="13">
        <f t="shared" si="1"/>
        <v>0.4232953543334862</v>
      </c>
      <c r="P12" s="13">
        <f t="shared" si="1"/>
        <v>0.24991966867792498</v>
      </c>
      <c r="Q12" s="13">
        <f t="shared" si="1"/>
        <v>0.35277101633329805</v>
      </c>
      <c r="R12" s="13">
        <f t="shared" si="1"/>
        <v>0.4352291916923452</v>
      </c>
      <c r="S12" s="13">
        <f t="shared" si="1"/>
        <v>0.25737817433081678</v>
      </c>
      <c r="T12" s="13">
        <f t="shared" ref="T12" si="2">+T5/T10*1000</f>
        <v>0.33055550722872701</v>
      </c>
    </row>
    <row r="28" spans="1:20" x14ac:dyDescent="0.2">
      <c r="B28" s="1">
        <v>1970</v>
      </c>
      <c r="C28" s="1">
        <v>1980</v>
      </c>
      <c r="D28" s="1">
        <v>1990</v>
      </c>
      <c r="E28" s="1">
        <v>2000</v>
      </c>
      <c r="F28" s="1">
        <v>2005</v>
      </c>
      <c r="G28" s="1">
        <v>2006</v>
      </c>
      <c r="H28" s="1">
        <v>2007</v>
      </c>
      <c r="I28" s="1">
        <v>2008</v>
      </c>
      <c r="J28" s="1">
        <v>2009</v>
      </c>
      <c r="K28" s="1">
        <v>2010</v>
      </c>
      <c r="L28" s="1">
        <v>2011</v>
      </c>
      <c r="M28" s="1">
        <v>2012</v>
      </c>
      <c r="N28" s="1">
        <v>2013</v>
      </c>
      <c r="O28" s="1">
        <v>2014</v>
      </c>
      <c r="P28" s="1">
        <v>2015</v>
      </c>
      <c r="Q28" s="1">
        <v>2016</v>
      </c>
      <c r="R28" s="1">
        <v>2017</v>
      </c>
      <c r="S28" s="1">
        <v>2018</v>
      </c>
      <c r="T28" s="1">
        <v>2019</v>
      </c>
    </row>
    <row r="29" spans="1:20" ht="42.75" x14ac:dyDescent="0.2">
      <c r="A29" s="6" t="s">
        <v>1</v>
      </c>
      <c r="B29" s="7">
        <v>1.7</v>
      </c>
      <c r="C29" s="7">
        <v>12.3</v>
      </c>
      <c r="D29" s="7">
        <v>8.3000000000000007</v>
      </c>
      <c r="E29" s="7">
        <v>6.3</v>
      </c>
      <c r="F29" s="7">
        <v>3.5</v>
      </c>
      <c r="G29" s="7">
        <v>16.100000000000001</v>
      </c>
      <c r="H29" s="7">
        <v>15.3</v>
      </c>
      <c r="I29" s="7">
        <v>10</v>
      </c>
      <c r="J29" s="8">
        <v>11.9</v>
      </c>
      <c r="K29" s="8">
        <v>3.1</v>
      </c>
      <c r="L29" s="9">
        <v>2.9915300054063794</v>
      </c>
      <c r="M29" s="9">
        <v>4.0727219358271105</v>
      </c>
      <c r="N29" s="9">
        <v>4.4299743808710508</v>
      </c>
      <c r="O29" s="1">
        <v>4.8</v>
      </c>
      <c r="P29" s="1">
        <v>5.0999999999999996</v>
      </c>
      <c r="Q29" s="1">
        <v>4.3</v>
      </c>
      <c r="R29" s="1">
        <v>5.5</v>
      </c>
      <c r="S29" s="1">
        <v>5.2</v>
      </c>
      <c r="T29" s="1">
        <v>5.8</v>
      </c>
    </row>
    <row r="30" spans="1:20" ht="42.75" x14ac:dyDescent="0.2">
      <c r="A30" s="6" t="s">
        <v>3</v>
      </c>
      <c r="B30" s="7">
        <v>0.04</v>
      </c>
      <c r="C30" s="7">
        <v>7.0000000000000007E-2</v>
      </c>
      <c r="D30" s="7">
        <v>0.14000000000000001</v>
      </c>
      <c r="E30" s="7">
        <v>0.04</v>
      </c>
      <c r="F30" s="7">
        <v>0.06</v>
      </c>
      <c r="G30" s="7">
        <v>0.06</v>
      </c>
      <c r="H30" s="7">
        <v>0.15</v>
      </c>
      <c r="I30" s="7">
        <v>0.23</v>
      </c>
      <c r="J30" s="8">
        <v>0.18</v>
      </c>
      <c r="K30" s="8">
        <v>0.22</v>
      </c>
      <c r="L30" s="10">
        <v>0.48657415750585692</v>
      </c>
      <c r="M30" s="10">
        <v>0.36691188611055053</v>
      </c>
      <c r="N30" s="10">
        <v>0.33803017364076288</v>
      </c>
      <c r="O30" s="1">
        <v>0.42</v>
      </c>
      <c r="P30" s="1">
        <v>0.25</v>
      </c>
      <c r="Q30" s="1">
        <v>0.35</v>
      </c>
      <c r="R30" s="1">
        <v>0.44</v>
      </c>
      <c r="S30" s="1">
        <v>0.26</v>
      </c>
      <c r="T30" s="1">
        <v>0.33</v>
      </c>
    </row>
  </sheetData>
  <mergeCells count="2">
    <mergeCell ref="A1:K1"/>
    <mergeCell ref="A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Tserenlkham_G</cp:lastModifiedBy>
  <dcterms:created xsi:type="dcterms:W3CDTF">2019-04-11T10:03:34Z</dcterms:created>
  <dcterms:modified xsi:type="dcterms:W3CDTF">2020-10-26T07:14:38Z</dcterms:modified>
</cp:coreProperties>
</file>