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5" windowHeight="115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6" i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5"/>
</calcChain>
</file>

<file path=xl/sharedStrings.xml><?xml version="1.0" encoding="utf-8"?>
<sst xmlns="http://schemas.openxmlformats.org/spreadsheetml/2006/main" count="48" uniqueCount="48">
  <si>
    <t xml:space="preserve">II НИЙТ ЗАРЛАГЫН ДҮН </t>
  </si>
  <si>
    <t>IV.УРСГАЛ ЗАРДЛЫН ДҮН</t>
  </si>
  <si>
    <t>Бараа, үйлчилгээний зардал</t>
  </si>
  <si>
    <t>Цалин, хөлсө болон нэмэгдэл цалин</t>
  </si>
  <si>
    <t xml:space="preserve">Үндсэн цалин </t>
  </si>
  <si>
    <t xml:space="preserve">Гэрээт ажлын цалин </t>
  </si>
  <si>
    <t>Унаа хоолны хөнгөлөлт</t>
  </si>
  <si>
    <t>Ажил олгогчоос төлөх нийгмийн даатгалын шимтгэл</t>
  </si>
  <si>
    <t>Тэтгэвэр, тэтгэмжийн даатгал</t>
  </si>
  <si>
    <t>Тэтгэврийн даатгал</t>
  </si>
  <si>
    <t>Тэтгэмжийн даатгал</t>
  </si>
  <si>
    <t>ҮОМШ өвчний даатгал</t>
  </si>
  <si>
    <t>Ажилгүйдлийн даатгал</t>
  </si>
  <si>
    <t>Байгууллага төлөх ЭМДаатгал</t>
  </si>
  <si>
    <t>Бараа, үйлчилгээний бусад зардал</t>
  </si>
  <si>
    <t>Бичиг хэрэг</t>
  </si>
  <si>
    <t>Тээвэр (шатахуун)</t>
  </si>
  <si>
    <t>Шуудан холбоо</t>
  </si>
  <si>
    <t>Дотоод албан томилолт</t>
  </si>
  <si>
    <t>Урсгал засвар</t>
  </si>
  <si>
    <t>Төлбөр хураамж болон бусад</t>
  </si>
  <si>
    <t>Татаас ба урсгал шилжүүлэг</t>
  </si>
  <si>
    <t>Өрх гэрт олгох шилжүүлэг</t>
  </si>
  <si>
    <t>Ажил олгогчоос олгох тэтгэмж</t>
  </si>
  <si>
    <t>Нэг удаагийн буцалтгүй тусламж</t>
  </si>
  <si>
    <t>ЗАРДЛЫГ САНХҮҮЖҮҮЛЭХ ЭХ ҮҮСВЭР</t>
  </si>
  <si>
    <t>Төсвөөс санхүүжих</t>
  </si>
  <si>
    <t>БАЙГУУЛЛАГЫН ТОО</t>
  </si>
  <si>
    <t>Төсвийн байгууллага</t>
  </si>
  <si>
    <t>АЖИЛЛАГСАД</t>
  </si>
  <si>
    <t>Удирдах ажилтан</t>
  </si>
  <si>
    <t>Гүйцэтгэх ажилтан</t>
  </si>
  <si>
    <t>Гэрээт ажилтан</t>
  </si>
  <si>
    <t>1 сар</t>
  </si>
  <si>
    <t>2 сар</t>
  </si>
  <si>
    <t>3 сар</t>
  </si>
  <si>
    <t>4 сар</t>
  </si>
  <si>
    <t>5 сар</t>
  </si>
  <si>
    <t>6 сар</t>
  </si>
  <si>
    <t>7 сар</t>
  </si>
  <si>
    <t>8 сар</t>
  </si>
  <si>
    <t>9 сар</t>
  </si>
  <si>
    <t>10 сар</t>
  </si>
  <si>
    <t>11 сар</t>
  </si>
  <si>
    <t>12 сар</t>
  </si>
  <si>
    <t>13 сар</t>
  </si>
  <si>
    <t>2014 ОНД БАТЛАГДСАН ТӨСВИЙН ЗАРЦУУЛАЛТЫН ХУВААРЬ</t>
  </si>
  <si>
    <t xml:space="preserve">Зардлын төрөл 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</si>
</sst>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/>
    <xf numFmtId="1" fontId="1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T37"/>
  <sheetViews>
    <sheetView tabSelected="1" workbookViewId="0">
      <selection activeCell="U21" sqref="U21"/>
    </sheetView>
  </sheetViews>
  <sheetFormatPr defaultRowHeight="14.25"/>
  <cols>
    <col min="1" max="1" width="3.85546875" style="1" customWidth="1"/>
    <col min="2" max="4" width="2.5703125" style="1" customWidth="1"/>
    <col min="5" max="5" width="2.42578125" style="1" customWidth="1"/>
    <col min="6" max="6" width="33.140625" style="1" customWidth="1"/>
    <col min="7" max="7" width="9.5703125" style="1" bestFit="1" customWidth="1"/>
    <col min="8" max="16384" width="9.140625" style="1"/>
  </cols>
  <sheetData>
    <row r="2" spans="2:20" ht="15">
      <c r="B2" s="16" t="s">
        <v>46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2:20" ht="9.75" customHeight="1"/>
    <row r="4" spans="2:20" ht="30.75" customHeight="1">
      <c r="B4" s="17" t="s">
        <v>47</v>
      </c>
      <c r="C4" s="18"/>
      <c r="D4" s="18"/>
      <c r="E4" s="18"/>
      <c r="F4" s="19"/>
      <c r="G4" s="9">
        <v>2014</v>
      </c>
      <c r="H4" s="9" t="s">
        <v>33</v>
      </c>
      <c r="I4" s="9" t="s">
        <v>34</v>
      </c>
      <c r="J4" s="9" t="s">
        <v>35</v>
      </c>
      <c r="K4" s="9" t="s">
        <v>36</v>
      </c>
      <c r="L4" s="9" t="s">
        <v>37</v>
      </c>
      <c r="M4" s="9" t="s">
        <v>38</v>
      </c>
      <c r="N4" s="9" t="s">
        <v>39</v>
      </c>
      <c r="O4" s="9" t="s">
        <v>40</v>
      </c>
      <c r="P4" s="9" t="s">
        <v>41</v>
      </c>
      <c r="Q4" s="9" t="s">
        <v>42</v>
      </c>
      <c r="R4" s="9" t="s">
        <v>43</v>
      </c>
      <c r="S4" s="9" t="s">
        <v>44</v>
      </c>
      <c r="T4" s="9" t="s">
        <v>45</v>
      </c>
    </row>
    <row r="5" spans="2:20" ht="15">
      <c r="B5" s="5" t="s">
        <v>0</v>
      </c>
      <c r="C5" s="6"/>
      <c r="D5" s="6"/>
      <c r="E5" s="6"/>
      <c r="F5" s="7"/>
      <c r="G5" s="14">
        <f>SUM(H5:T5)</f>
        <v>63428.5</v>
      </c>
      <c r="H5" s="10">
        <v>5192.1000000000004</v>
      </c>
      <c r="I5" s="11">
        <v>4620</v>
      </c>
      <c r="J5" s="11">
        <v>5295</v>
      </c>
      <c r="K5" s="11">
        <v>5191.3</v>
      </c>
      <c r="L5" s="11">
        <v>4620</v>
      </c>
      <c r="M5" s="11">
        <v>5295</v>
      </c>
      <c r="N5" s="11">
        <v>5191.3</v>
      </c>
      <c r="O5" s="11">
        <v>4620</v>
      </c>
      <c r="P5" s="11">
        <v>5220</v>
      </c>
      <c r="Q5" s="11">
        <v>5091.6000000000004</v>
      </c>
      <c r="R5" s="11">
        <v>5220</v>
      </c>
      <c r="S5" s="11">
        <v>4585</v>
      </c>
      <c r="T5" s="8">
        <v>3287.2</v>
      </c>
    </row>
    <row r="6" spans="2:20" ht="15">
      <c r="B6" s="2" t="s">
        <v>1</v>
      </c>
      <c r="C6" s="3"/>
      <c r="D6" s="3"/>
      <c r="E6" s="3"/>
      <c r="F6" s="4"/>
      <c r="G6" s="14">
        <f t="shared" ref="G6:G38" si="0">SUM(H6:T6)</f>
        <v>63103.5</v>
      </c>
      <c r="H6" s="11">
        <v>5192.1000000000004</v>
      </c>
      <c r="I6" s="11">
        <v>4620</v>
      </c>
      <c r="J6" s="11">
        <v>5295</v>
      </c>
      <c r="K6" s="11">
        <v>5191.3</v>
      </c>
      <c r="L6" s="11">
        <v>4620</v>
      </c>
      <c r="M6" s="11">
        <v>5295</v>
      </c>
      <c r="N6" s="11">
        <v>5028.8</v>
      </c>
      <c r="O6" s="11">
        <v>4620</v>
      </c>
      <c r="P6" s="11">
        <v>5220</v>
      </c>
      <c r="Q6" s="11">
        <v>4929.1000000000004</v>
      </c>
      <c r="R6" s="11">
        <v>5220</v>
      </c>
      <c r="S6" s="11">
        <v>4585</v>
      </c>
      <c r="T6" s="12">
        <v>3287.2</v>
      </c>
    </row>
    <row r="7" spans="2:20" ht="15">
      <c r="B7" s="2"/>
      <c r="C7" s="3" t="s">
        <v>2</v>
      </c>
      <c r="D7" s="3"/>
      <c r="E7" s="3"/>
      <c r="F7" s="4"/>
      <c r="G7" s="14">
        <f t="shared" si="0"/>
        <v>62778.5</v>
      </c>
      <c r="H7" s="11">
        <v>5029.6000000000004</v>
      </c>
      <c r="I7" s="11">
        <v>4620</v>
      </c>
      <c r="J7" s="11">
        <v>5295</v>
      </c>
      <c r="K7" s="11">
        <v>5028.8</v>
      </c>
      <c r="L7" s="11">
        <v>4620</v>
      </c>
      <c r="M7" s="11">
        <v>5295</v>
      </c>
      <c r="N7" s="11">
        <v>5028.8</v>
      </c>
      <c r="O7" s="11">
        <v>4620</v>
      </c>
      <c r="P7" s="11">
        <v>5220</v>
      </c>
      <c r="Q7" s="11">
        <v>4929.1000000000004</v>
      </c>
      <c r="R7" s="11">
        <v>5220</v>
      </c>
      <c r="S7" s="11">
        <v>4585</v>
      </c>
      <c r="T7" s="12">
        <v>3287.2</v>
      </c>
    </row>
    <row r="8" spans="2:20" ht="15">
      <c r="B8" s="2"/>
      <c r="C8" s="3"/>
      <c r="D8" s="3" t="s">
        <v>3</v>
      </c>
      <c r="E8" s="3"/>
      <c r="F8" s="4"/>
      <c r="G8" s="14">
        <f t="shared" si="0"/>
        <v>50255.099999999991</v>
      </c>
      <c r="H8" s="11">
        <v>3939.6</v>
      </c>
      <c r="I8" s="11">
        <v>3939.6</v>
      </c>
      <c r="J8" s="11">
        <v>3939.6</v>
      </c>
      <c r="K8" s="11">
        <v>3939.6</v>
      </c>
      <c r="L8" s="11">
        <v>3939.6</v>
      </c>
      <c r="M8" s="11">
        <v>3939.6</v>
      </c>
      <c r="N8" s="11">
        <v>3939.6</v>
      </c>
      <c r="O8" s="11">
        <v>3939.6</v>
      </c>
      <c r="P8" s="11">
        <v>3939.6</v>
      </c>
      <c r="Q8" s="11">
        <v>3939.6</v>
      </c>
      <c r="R8" s="11">
        <v>3939.6</v>
      </c>
      <c r="S8" s="11">
        <v>3958</v>
      </c>
      <c r="T8" s="12">
        <v>2961.5</v>
      </c>
    </row>
    <row r="9" spans="2:20" ht="15">
      <c r="B9" s="2"/>
      <c r="C9" s="3"/>
      <c r="D9" s="3"/>
      <c r="E9" s="3" t="s">
        <v>4</v>
      </c>
      <c r="F9" s="4"/>
      <c r="G9" s="14">
        <f t="shared" si="0"/>
        <v>37055.099999999991</v>
      </c>
      <c r="H9" s="11">
        <v>2911.6</v>
      </c>
      <c r="I9" s="11">
        <v>2911.6</v>
      </c>
      <c r="J9" s="11">
        <v>2911.6</v>
      </c>
      <c r="K9" s="11">
        <v>2911.6</v>
      </c>
      <c r="L9" s="11">
        <v>2911.6</v>
      </c>
      <c r="M9" s="11">
        <v>2911.6</v>
      </c>
      <c r="N9" s="11">
        <v>2911.6</v>
      </c>
      <c r="O9" s="11">
        <v>2911.6</v>
      </c>
      <c r="P9" s="11">
        <v>2911.6</v>
      </c>
      <c r="Q9" s="11">
        <v>2911.6</v>
      </c>
      <c r="R9" s="11">
        <v>2911.6</v>
      </c>
      <c r="S9" s="11">
        <v>2930</v>
      </c>
      <c r="T9" s="12">
        <v>2097.5</v>
      </c>
    </row>
    <row r="10" spans="2:20" ht="15">
      <c r="B10" s="2"/>
      <c r="C10" s="3"/>
      <c r="D10" s="3"/>
      <c r="E10" s="3" t="s">
        <v>5</v>
      </c>
      <c r="F10" s="4"/>
      <c r="G10" s="14">
        <f t="shared" si="0"/>
        <v>10176</v>
      </c>
      <c r="H10" s="11">
        <v>776</v>
      </c>
      <c r="I10" s="11">
        <v>776</v>
      </c>
      <c r="J10" s="11">
        <v>776</v>
      </c>
      <c r="K10" s="11">
        <v>776</v>
      </c>
      <c r="L10" s="11">
        <v>776</v>
      </c>
      <c r="M10" s="11">
        <v>776</v>
      </c>
      <c r="N10" s="11">
        <v>776</v>
      </c>
      <c r="O10" s="11">
        <v>776</v>
      </c>
      <c r="P10" s="11">
        <v>776</v>
      </c>
      <c r="Q10" s="11">
        <v>776</v>
      </c>
      <c r="R10" s="11">
        <v>776</v>
      </c>
      <c r="S10" s="11">
        <v>776</v>
      </c>
      <c r="T10" s="11">
        <v>864</v>
      </c>
    </row>
    <row r="11" spans="2:20" ht="15">
      <c r="B11" s="2"/>
      <c r="C11" s="3"/>
      <c r="D11" s="3"/>
      <c r="E11" s="3" t="s">
        <v>6</v>
      </c>
      <c r="F11" s="4"/>
      <c r="G11" s="14">
        <f t="shared" si="0"/>
        <v>3024</v>
      </c>
      <c r="H11" s="11">
        <v>252</v>
      </c>
      <c r="I11" s="11">
        <v>252</v>
      </c>
      <c r="J11" s="11">
        <v>252</v>
      </c>
      <c r="K11" s="11">
        <v>252</v>
      </c>
      <c r="L11" s="11">
        <v>252</v>
      </c>
      <c r="M11" s="11">
        <v>252</v>
      </c>
      <c r="N11" s="11">
        <v>252</v>
      </c>
      <c r="O11" s="11">
        <v>252</v>
      </c>
      <c r="P11" s="11">
        <v>252</v>
      </c>
      <c r="Q11" s="11">
        <v>252</v>
      </c>
      <c r="R11" s="11">
        <v>252</v>
      </c>
      <c r="S11" s="11">
        <v>252</v>
      </c>
      <c r="T11" s="11">
        <v>0</v>
      </c>
    </row>
    <row r="12" spans="2:20" ht="15">
      <c r="B12" s="2"/>
      <c r="C12" s="3"/>
      <c r="D12" s="3" t="s">
        <v>7</v>
      </c>
      <c r="E12" s="3"/>
      <c r="F12" s="4"/>
      <c r="G12" s="14">
        <f t="shared" si="0"/>
        <v>5548.0999999999995</v>
      </c>
      <c r="H12" s="11">
        <v>433.4</v>
      </c>
      <c r="I12" s="11">
        <v>433.4</v>
      </c>
      <c r="J12" s="11">
        <v>433.4</v>
      </c>
      <c r="K12" s="11">
        <v>433.4</v>
      </c>
      <c r="L12" s="11">
        <v>433.4</v>
      </c>
      <c r="M12" s="11">
        <v>433.4</v>
      </c>
      <c r="N12" s="11">
        <v>433.4</v>
      </c>
      <c r="O12" s="11">
        <v>433.4</v>
      </c>
      <c r="P12" s="11">
        <v>433.4</v>
      </c>
      <c r="Q12" s="11">
        <v>433.4</v>
      </c>
      <c r="R12" s="11">
        <v>433.4</v>
      </c>
      <c r="S12" s="11">
        <v>455</v>
      </c>
      <c r="T12" s="12">
        <v>325.7</v>
      </c>
    </row>
    <row r="13" spans="2:20" ht="15">
      <c r="B13" s="2"/>
      <c r="C13" s="3"/>
      <c r="D13" s="3"/>
      <c r="E13" s="3" t="s">
        <v>8</v>
      </c>
      <c r="F13" s="4"/>
      <c r="G13" s="14">
        <f t="shared" si="0"/>
        <v>4539.3999999999996</v>
      </c>
      <c r="H13" s="11">
        <v>354.6</v>
      </c>
      <c r="I13" s="11">
        <v>354.6</v>
      </c>
      <c r="J13" s="11">
        <v>354.6</v>
      </c>
      <c r="K13" s="11">
        <v>354.6</v>
      </c>
      <c r="L13" s="11">
        <v>354.6</v>
      </c>
      <c r="M13" s="11">
        <v>354.6</v>
      </c>
      <c r="N13" s="11">
        <v>354.6</v>
      </c>
      <c r="O13" s="11">
        <v>354.6</v>
      </c>
      <c r="P13" s="11">
        <v>354.6</v>
      </c>
      <c r="Q13" s="11">
        <v>354.6</v>
      </c>
      <c r="R13" s="11">
        <v>354.6</v>
      </c>
      <c r="S13" s="11">
        <v>372.3</v>
      </c>
      <c r="T13" s="12">
        <v>266.5</v>
      </c>
    </row>
    <row r="14" spans="2:20" ht="15">
      <c r="B14" s="2"/>
      <c r="C14" s="3"/>
      <c r="D14" s="3"/>
      <c r="E14" s="3"/>
      <c r="F14" s="4" t="s">
        <v>9</v>
      </c>
      <c r="G14" s="14">
        <f t="shared" si="0"/>
        <v>3530.6000000000008</v>
      </c>
      <c r="H14" s="11">
        <v>275.8</v>
      </c>
      <c r="I14" s="11">
        <v>275.8</v>
      </c>
      <c r="J14" s="11">
        <v>275.8</v>
      </c>
      <c r="K14" s="11">
        <v>275.8</v>
      </c>
      <c r="L14" s="11">
        <v>275.8</v>
      </c>
      <c r="M14" s="11">
        <v>275.8</v>
      </c>
      <c r="N14" s="11">
        <v>275.8</v>
      </c>
      <c r="O14" s="11">
        <v>275.8</v>
      </c>
      <c r="P14" s="11">
        <v>275.8</v>
      </c>
      <c r="Q14" s="11">
        <v>275.8</v>
      </c>
      <c r="R14" s="11">
        <v>275.8</v>
      </c>
      <c r="S14" s="11">
        <v>289.5</v>
      </c>
      <c r="T14" s="12">
        <v>207.3</v>
      </c>
    </row>
    <row r="15" spans="2:20" ht="15">
      <c r="B15" s="2"/>
      <c r="C15" s="3"/>
      <c r="D15" s="3"/>
      <c r="E15" s="3"/>
      <c r="F15" s="4" t="s">
        <v>10</v>
      </c>
      <c r="G15" s="14">
        <f t="shared" si="0"/>
        <v>403.5</v>
      </c>
      <c r="H15" s="11">
        <v>31.5</v>
      </c>
      <c r="I15" s="11">
        <v>31.5</v>
      </c>
      <c r="J15" s="11">
        <v>31.5</v>
      </c>
      <c r="K15" s="11">
        <v>31.5</v>
      </c>
      <c r="L15" s="11">
        <v>31.5</v>
      </c>
      <c r="M15" s="11">
        <v>31.5</v>
      </c>
      <c r="N15" s="11">
        <v>31.5</v>
      </c>
      <c r="O15" s="11">
        <v>31.5</v>
      </c>
      <c r="P15" s="11">
        <v>31.5</v>
      </c>
      <c r="Q15" s="11">
        <v>31.5</v>
      </c>
      <c r="R15" s="11">
        <v>31.5</v>
      </c>
      <c r="S15" s="11">
        <v>33.299999999999997</v>
      </c>
      <c r="T15" s="12">
        <v>23.7</v>
      </c>
    </row>
    <row r="16" spans="2:20" ht="15">
      <c r="B16" s="2"/>
      <c r="C16" s="3"/>
      <c r="D16" s="3"/>
      <c r="E16" s="3"/>
      <c r="F16" s="4" t="s">
        <v>11</v>
      </c>
      <c r="G16" s="14">
        <f t="shared" si="0"/>
        <v>504.29999999999995</v>
      </c>
      <c r="H16" s="11">
        <v>39.4</v>
      </c>
      <c r="I16" s="11">
        <v>39.4</v>
      </c>
      <c r="J16" s="11">
        <v>39.4</v>
      </c>
      <c r="K16" s="11">
        <v>39.4</v>
      </c>
      <c r="L16" s="11">
        <v>39.4</v>
      </c>
      <c r="M16" s="11">
        <v>39.4</v>
      </c>
      <c r="N16" s="11">
        <v>39.4</v>
      </c>
      <c r="O16" s="11">
        <v>39.4</v>
      </c>
      <c r="P16" s="11">
        <v>39.4</v>
      </c>
      <c r="Q16" s="11">
        <v>39.4</v>
      </c>
      <c r="R16" s="11">
        <v>39.4</v>
      </c>
      <c r="S16" s="11">
        <v>41.3</v>
      </c>
      <c r="T16" s="12">
        <v>29.6</v>
      </c>
    </row>
    <row r="17" spans="2:20" ht="15">
      <c r="B17" s="2"/>
      <c r="C17" s="3"/>
      <c r="D17" s="3"/>
      <c r="E17" s="3"/>
      <c r="F17" s="4" t="s">
        <v>12</v>
      </c>
      <c r="G17" s="14">
        <f t="shared" si="0"/>
        <v>101.10000000000001</v>
      </c>
      <c r="H17" s="11">
        <v>7.9</v>
      </c>
      <c r="I17" s="11">
        <v>7.9</v>
      </c>
      <c r="J17" s="11">
        <v>7.9</v>
      </c>
      <c r="K17" s="11">
        <v>7.9</v>
      </c>
      <c r="L17" s="11">
        <v>7.9</v>
      </c>
      <c r="M17" s="11">
        <v>7.9</v>
      </c>
      <c r="N17" s="11">
        <v>7.9</v>
      </c>
      <c r="O17" s="11">
        <v>7.9</v>
      </c>
      <c r="P17" s="11">
        <v>7.9</v>
      </c>
      <c r="Q17" s="11">
        <v>7.9</v>
      </c>
      <c r="R17" s="11">
        <v>7.9</v>
      </c>
      <c r="S17" s="11">
        <v>8.3000000000000007</v>
      </c>
      <c r="T17" s="12">
        <v>5.9</v>
      </c>
    </row>
    <row r="18" spans="2:20" ht="15">
      <c r="B18" s="2"/>
      <c r="C18" s="3"/>
      <c r="D18" s="3"/>
      <c r="E18" s="3"/>
      <c r="F18" s="4" t="s">
        <v>13</v>
      </c>
      <c r="G18" s="14">
        <f t="shared" si="0"/>
        <v>1008.6999999999999</v>
      </c>
      <c r="H18" s="11">
        <v>78.8</v>
      </c>
      <c r="I18" s="11">
        <v>78.8</v>
      </c>
      <c r="J18" s="11">
        <v>78.8</v>
      </c>
      <c r="K18" s="11">
        <v>78.8</v>
      </c>
      <c r="L18" s="11">
        <v>78.8</v>
      </c>
      <c r="M18" s="11">
        <v>78.8</v>
      </c>
      <c r="N18" s="11">
        <v>78.8</v>
      </c>
      <c r="O18" s="11">
        <v>78.8</v>
      </c>
      <c r="P18" s="11">
        <v>78.8</v>
      </c>
      <c r="Q18" s="11">
        <v>78.8</v>
      </c>
      <c r="R18" s="11">
        <v>78.8</v>
      </c>
      <c r="S18" s="11">
        <v>82.7</v>
      </c>
      <c r="T18" s="12">
        <v>59.2</v>
      </c>
    </row>
    <row r="19" spans="2:20" ht="15">
      <c r="B19" s="2"/>
      <c r="C19" s="3"/>
      <c r="D19" s="3" t="s">
        <v>14</v>
      </c>
      <c r="E19" s="3"/>
      <c r="F19" s="4"/>
      <c r="G19" s="14">
        <f t="shared" si="0"/>
        <v>6975.3</v>
      </c>
      <c r="H19" s="11">
        <v>656.6</v>
      </c>
      <c r="I19" s="11">
        <v>247</v>
      </c>
      <c r="J19" s="11">
        <v>922</v>
      </c>
      <c r="K19" s="11">
        <v>655.8</v>
      </c>
      <c r="L19" s="11">
        <v>247</v>
      </c>
      <c r="M19" s="11">
        <v>922</v>
      </c>
      <c r="N19" s="11">
        <v>655.8</v>
      </c>
      <c r="O19" s="11">
        <v>247</v>
      </c>
      <c r="P19" s="11">
        <v>847</v>
      </c>
      <c r="Q19" s="11">
        <v>556.1</v>
      </c>
      <c r="R19" s="11">
        <v>847</v>
      </c>
      <c r="S19" s="11">
        <v>172</v>
      </c>
      <c r="T19" s="12">
        <v>0</v>
      </c>
    </row>
    <row r="20" spans="2:20" ht="15">
      <c r="B20" s="2"/>
      <c r="C20" s="3"/>
      <c r="D20" s="3"/>
      <c r="E20" s="3" t="s">
        <v>15</v>
      </c>
      <c r="F20" s="4"/>
      <c r="G20" s="14">
        <f t="shared" si="0"/>
        <v>634.70000000000005</v>
      </c>
      <c r="H20" s="11">
        <v>158.80000000000001</v>
      </c>
      <c r="I20" s="11">
        <v>0</v>
      </c>
      <c r="J20" s="11">
        <v>0</v>
      </c>
      <c r="K20" s="11">
        <v>158.80000000000001</v>
      </c>
      <c r="L20" s="11">
        <v>0</v>
      </c>
      <c r="M20" s="11">
        <v>0</v>
      </c>
      <c r="N20" s="11">
        <v>158</v>
      </c>
      <c r="O20" s="11">
        <v>0</v>
      </c>
      <c r="P20" s="11">
        <v>0</v>
      </c>
      <c r="Q20" s="11">
        <v>159.1</v>
      </c>
      <c r="R20" s="11">
        <v>0</v>
      </c>
      <c r="S20" s="11">
        <v>0</v>
      </c>
      <c r="T20" s="12">
        <v>0</v>
      </c>
    </row>
    <row r="21" spans="2:20" ht="15">
      <c r="B21" s="2"/>
      <c r="C21" s="3"/>
      <c r="D21" s="3"/>
      <c r="E21" s="3" t="s">
        <v>16</v>
      </c>
      <c r="F21" s="4"/>
      <c r="G21" s="14">
        <f t="shared" si="0"/>
        <v>1425</v>
      </c>
      <c r="H21" s="11">
        <v>125</v>
      </c>
      <c r="I21" s="11">
        <v>125</v>
      </c>
      <c r="J21" s="11">
        <v>125</v>
      </c>
      <c r="K21" s="11">
        <v>125</v>
      </c>
      <c r="L21" s="11">
        <v>125</v>
      </c>
      <c r="M21" s="11">
        <v>125</v>
      </c>
      <c r="N21" s="11">
        <v>125</v>
      </c>
      <c r="O21" s="11">
        <v>125</v>
      </c>
      <c r="P21" s="11">
        <v>125</v>
      </c>
      <c r="Q21" s="11">
        <v>125</v>
      </c>
      <c r="R21" s="11">
        <v>125</v>
      </c>
      <c r="S21" s="11">
        <v>50</v>
      </c>
      <c r="T21" s="12">
        <v>0</v>
      </c>
    </row>
    <row r="22" spans="2:20" ht="15">
      <c r="B22" s="2"/>
      <c r="C22" s="3"/>
      <c r="D22" s="3"/>
      <c r="E22" s="3" t="s">
        <v>17</v>
      </c>
      <c r="F22" s="4"/>
      <c r="G22" s="14">
        <f t="shared" si="0"/>
        <v>1464.8</v>
      </c>
      <c r="H22" s="11">
        <v>122.8</v>
      </c>
      <c r="I22" s="11">
        <v>122</v>
      </c>
      <c r="J22" s="11">
        <v>122</v>
      </c>
      <c r="K22" s="11">
        <v>122</v>
      </c>
      <c r="L22" s="11">
        <v>122</v>
      </c>
      <c r="M22" s="11">
        <v>122</v>
      </c>
      <c r="N22" s="11">
        <v>122</v>
      </c>
      <c r="O22" s="11">
        <v>122</v>
      </c>
      <c r="P22" s="11">
        <v>122</v>
      </c>
      <c r="Q22" s="11">
        <v>122</v>
      </c>
      <c r="R22" s="11">
        <v>122</v>
      </c>
      <c r="S22" s="11">
        <v>122</v>
      </c>
      <c r="T22" s="12">
        <v>0</v>
      </c>
    </row>
    <row r="23" spans="2:20" ht="15">
      <c r="B23" s="2"/>
      <c r="C23" s="3"/>
      <c r="D23" s="3"/>
      <c r="E23" s="3" t="s">
        <v>18</v>
      </c>
      <c r="F23" s="4"/>
      <c r="G23" s="14">
        <f t="shared" si="0"/>
        <v>900</v>
      </c>
      <c r="H23" s="11">
        <v>250</v>
      </c>
      <c r="I23" s="11">
        <v>0</v>
      </c>
      <c r="J23" s="11">
        <v>0</v>
      </c>
      <c r="K23" s="11">
        <v>250</v>
      </c>
      <c r="L23" s="11">
        <v>0</v>
      </c>
      <c r="M23" s="11">
        <v>0</v>
      </c>
      <c r="N23" s="11">
        <v>250</v>
      </c>
      <c r="O23" s="11">
        <v>0</v>
      </c>
      <c r="P23" s="11">
        <v>0</v>
      </c>
      <c r="Q23" s="11">
        <v>150</v>
      </c>
      <c r="R23" s="11">
        <v>0</v>
      </c>
      <c r="S23" s="11">
        <v>0</v>
      </c>
      <c r="T23" s="12">
        <v>0</v>
      </c>
    </row>
    <row r="24" spans="2:20" ht="15">
      <c r="B24" s="2"/>
      <c r="C24" s="3"/>
      <c r="D24" s="3"/>
      <c r="E24" s="3" t="s">
        <v>19</v>
      </c>
      <c r="F24" s="4"/>
      <c r="G24" s="14">
        <f t="shared" si="0"/>
        <v>150</v>
      </c>
      <c r="H24" s="11">
        <v>0</v>
      </c>
      <c r="I24" s="11">
        <v>0</v>
      </c>
      <c r="J24" s="11">
        <v>75</v>
      </c>
      <c r="K24" s="11">
        <v>0</v>
      </c>
      <c r="L24" s="11">
        <v>0</v>
      </c>
      <c r="M24" s="11">
        <v>75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2">
        <v>0</v>
      </c>
    </row>
    <row r="25" spans="2:20" ht="15">
      <c r="B25" s="2"/>
      <c r="C25" s="3"/>
      <c r="D25" s="3"/>
      <c r="E25" s="3" t="s">
        <v>20</v>
      </c>
      <c r="F25" s="4"/>
      <c r="G25" s="14">
        <f t="shared" si="0"/>
        <v>2400</v>
      </c>
      <c r="H25" s="11">
        <v>0</v>
      </c>
      <c r="I25" s="11">
        <v>0</v>
      </c>
      <c r="J25" s="11">
        <v>600</v>
      </c>
      <c r="K25" s="11">
        <v>0</v>
      </c>
      <c r="L25" s="11">
        <v>0</v>
      </c>
      <c r="M25" s="11">
        <v>600</v>
      </c>
      <c r="N25" s="11">
        <v>0</v>
      </c>
      <c r="O25" s="11">
        <v>0</v>
      </c>
      <c r="P25" s="11">
        <v>600</v>
      </c>
      <c r="Q25" s="11">
        <v>0</v>
      </c>
      <c r="R25" s="11">
        <v>600</v>
      </c>
      <c r="S25" s="11">
        <v>0</v>
      </c>
      <c r="T25" s="12">
        <v>0</v>
      </c>
    </row>
    <row r="26" spans="2:20" ht="15">
      <c r="B26" s="2"/>
      <c r="C26" s="3" t="s">
        <v>21</v>
      </c>
      <c r="D26" s="3"/>
      <c r="E26" s="3"/>
      <c r="F26" s="4"/>
      <c r="G26" s="14">
        <f t="shared" si="0"/>
        <v>650</v>
      </c>
      <c r="H26" s="11">
        <v>162.5</v>
      </c>
      <c r="I26" s="11">
        <v>0</v>
      </c>
      <c r="J26" s="11">
        <v>0</v>
      </c>
      <c r="K26" s="11">
        <v>162.5</v>
      </c>
      <c r="L26" s="11">
        <v>0</v>
      </c>
      <c r="M26" s="11">
        <v>0</v>
      </c>
      <c r="N26" s="11">
        <v>162.5</v>
      </c>
      <c r="O26" s="11">
        <v>0</v>
      </c>
      <c r="P26" s="11">
        <v>0</v>
      </c>
      <c r="Q26" s="11">
        <v>162.5</v>
      </c>
      <c r="R26" s="11">
        <v>0</v>
      </c>
      <c r="S26" s="11">
        <v>0</v>
      </c>
      <c r="T26" s="12">
        <v>0</v>
      </c>
    </row>
    <row r="27" spans="2:20" ht="15">
      <c r="B27" s="2"/>
      <c r="C27" s="3"/>
      <c r="D27" s="3" t="s">
        <v>22</v>
      </c>
      <c r="E27" s="3"/>
      <c r="F27" s="4"/>
      <c r="G27" s="14">
        <f t="shared" si="0"/>
        <v>650</v>
      </c>
      <c r="H27" s="11">
        <v>162.5</v>
      </c>
      <c r="I27" s="11">
        <v>0</v>
      </c>
      <c r="J27" s="11">
        <v>0</v>
      </c>
      <c r="K27" s="11">
        <v>162.5</v>
      </c>
      <c r="L27" s="11">
        <v>0</v>
      </c>
      <c r="M27" s="11">
        <v>0</v>
      </c>
      <c r="N27" s="11">
        <v>162.5</v>
      </c>
      <c r="O27" s="11">
        <v>0</v>
      </c>
      <c r="P27" s="11">
        <v>0</v>
      </c>
      <c r="Q27" s="11">
        <v>162.5</v>
      </c>
      <c r="R27" s="11">
        <v>0</v>
      </c>
      <c r="S27" s="11">
        <v>0</v>
      </c>
      <c r="T27" s="12">
        <v>0</v>
      </c>
    </row>
    <row r="28" spans="2:20" ht="15">
      <c r="B28" s="5"/>
      <c r="C28" s="6"/>
      <c r="D28" s="6"/>
      <c r="E28" s="6" t="s">
        <v>23</v>
      </c>
      <c r="F28" s="7"/>
      <c r="G28" s="14">
        <f t="shared" si="0"/>
        <v>650</v>
      </c>
      <c r="H28" s="11">
        <v>162.5</v>
      </c>
      <c r="I28" s="11">
        <v>0</v>
      </c>
      <c r="J28" s="11">
        <v>0</v>
      </c>
      <c r="K28" s="11">
        <v>162.5</v>
      </c>
      <c r="L28" s="11">
        <v>0</v>
      </c>
      <c r="M28" s="11">
        <v>0</v>
      </c>
      <c r="N28" s="11">
        <v>162.5</v>
      </c>
      <c r="O28" s="11">
        <v>0</v>
      </c>
      <c r="P28" s="11">
        <v>0</v>
      </c>
      <c r="Q28" s="11">
        <v>162.5</v>
      </c>
      <c r="R28" s="11">
        <v>0</v>
      </c>
      <c r="S28" s="11">
        <v>0</v>
      </c>
      <c r="T28" s="12">
        <v>0</v>
      </c>
    </row>
    <row r="29" spans="2:20" ht="15">
      <c r="B29" s="2"/>
      <c r="C29" s="3"/>
      <c r="D29" s="3"/>
      <c r="E29" s="3"/>
      <c r="F29" s="4" t="s">
        <v>24</v>
      </c>
      <c r="G29" s="14">
        <f t="shared" si="0"/>
        <v>650</v>
      </c>
      <c r="H29" s="11">
        <v>162.5</v>
      </c>
      <c r="I29" s="11">
        <v>0</v>
      </c>
      <c r="J29" s="11">
        <v>0</v>
      </c>
      <c r="K29" s="11">
        <v>162.5</v>
      </c>
      <c r="L29" s="11">
        <v>0</v>
      </c>
      <c r="M29" s="11">
        <v>0</v>
      </c>
      <c r="N29" s="11">
        <v>162.5</v>
      </c>
      <c r="O29" s="11">
        <v>0</v>
      </c>
      <c r="P29" s="11">
        <v>0</v>
      </c>
      <c r="Q29" s="11">
        <v>162.5</v>
      </c>
      <c r="R29" s="11">
        <v>0</v>
      </c>
      <c r="S29" s="11">
        <v>0</v>
      </c>
      <c r="T29" s="12">
        <v>0</v>
      </c>
    </row>
    <row r="30" spans="2:20" ht="15">
      <c r="B30" s="2" t="s">
        <v>25</v>
      </c>
      <c r="C30" s="3"/>
      <c r="D30" s="3"/>
      <c r="E30" s="3"/>
      <c r="F30" s="4"/>
      <c r="G30" s="14">
        <f t="shared" si="0"/>
        <v>63428.5</v>
      </c>
      <c r="H30" s="11">
        <v>5192.1000000000004</v>
      </c>
      <c r="I30" s="11">
        <v>4620</v>
      </c>
      <c r="J30" s="11">
        <v>5295</v>
      </c>
      <c r="K30" s="11">
        <v>5191.3</v>
      </c>
      <c r="L30" s="11">
        <v>4620</v>
      </c>
      <c r="M30" s="11">
        <v>5295</v>
      </c>
      <c r="N30" s="11">
        <v>5191.3</v>
      </c>
      <c r="O30" s="11">
        <v>4620</v>
      </c>
      <c r="P30" s="11">
        <v>5220</v>
      </c>
      <c r="Q30" s="11">
        <v>5091.6000000000004</v>
      </c>
      <c r="R30" s="11">
        <v>5220</v>
      </c>
      <c r="S30" s="11">
        <v>4585</v>
      </c>
      <c r="T30" s="12">
        <v>3287.2</v>
      </c>
    </row>
    <row r="31" spans="2:20" ht="15">
      <c r="B31" s="2"/>
      <c r="C31" s="3" t="s">
        <v>26</v>
      </c>
      <c r="D31" s="3"/>
      <c r="E31" s="3"/>
      <c r="F31" s="4"/>
      <c r="G31" s="14">
        <f t="shared" si="0"/>
        <v>63428.5</v>
      </c>
      <c r="H31" s="11">
        <v>5192.1000000000004</v>
      </c>
      <c r="I31" s="11">
        <v>4620</v>
      </c>
      <c r="J31" s="11">
        <v>5295</v>
      </c>
      <c r="K31" s="11">
        <v>5191.3</v>
      </c>
      <c r="L31" s="11">
        <v>4620</v>
      </c>
      <c r="M31" s="11">
        <v>5295</v>
      </c>
      <c r="N31" s="11">
        <v>5191.3</v>
      </c>
      <c r="O31" s="11">
        <v>4620</v>
      </c>
      <c r="P31" s="11">
        <v>5220</v>
      </c>
      <c r="Q31" s="11">
        <v>5091.6000000000004</v>
      </c>
      <c r="R31" s="11">
        <v>5220</v>
      </c>
      <c r="S31" s="11">
        <v>4585</v>
      </c>
      <c r="T31" s="12">
        <v>3287.2</v>
      </c>
    </row>
    <row r="32" spans="2:20" ht="15">
      <c r="B32" s="2" t="s">
        <v>27</v>
      </c>
      <c r="C32" s="3"/>
      <c r="D32" s="3"/>
      <c r="E32" s="3"/>
      <c r="F32" s="4"/>
      <c r="G32" s="15">
        <v>1</v>
      </c>
      <c r="H32" s="13">
        <v>1</v>
      </c>
      <c r="I32" s="13">
        <v>1</v>
      </c>
      <c r="J32" s="13">
        <v>1</v>
      </c>
      <c r="K32" s="13">
        <v>1</v>
      </c>
      <c r="L32" s="13">
        <v>1</v>
      </c>
      <c r="M32" s="13">
        <v>1</v>
      </c>
      <c r="N32" s="13">
        <v>1</v>
      </c>
      <c r="O32" s="13">
        <v>1</v>
      </c>
      <c r="P32" s="13">
        <v>1</v>
      </c>
      <c r="Q32" s="13">
        <v>1</v>
      </c>
      <c r="R32" s="13">
        <v>1</v>
      </c>
      <c r="S32" s="13">
        <v>1</v>
      </c>
      <c r="T32" s="13"/>
    </row>
    <row r="33" spans="2:20" ht="15">
      <c r="B33" s="2"/>
      <c r="C33" s="3" t="s">
        <v>28</v>
      </c>
      <c r="D33" s="3"/>
      <c r="E33" s="3"/>
      <c r="F33" s="4"/>
      <c r="G33" s="15">
        <v>1</v>
      </c>
      <c r="H33" s="13">
        <v>1</v>
      </c>
      <c r="I33" s="13">
        <v>1</v>
      </c>
      <c r="J33" s="13">
        <v>1</v>
      </c>
      <c r="K33" s="13">
        <v>1</v>
      </c>
      <c r="L33" s="13">
        <v>1</v>
      </c>
      <c r="M33" s="13">
        <v>1</v>
      </c>
      <c r="N33" s="13">
        <v>1</v>
      </c>
      <c r="O33" s="13">
        <v>1</v>
      </c>
      <c r="P33" s="13">
        <v>1</v>
      </c>
      <c r="Q33" s="13">
        <v>1</v>
      </c>
      <c r="R33" s="13">
        <v>1</v>
      </c>
      <c r="S33" s="13">
        <v>1</v>
      </c>
      <c r="T33" s="13"/>
    </row>
    <row r="34" spans="2:20" ht="15">
      <c r="B34" s="2" t="s">
        <v>29</v>
      </c>
      <c r="C34" s="3"/>
      <c r="D34" s="3"/>
      <c r="E34" s="3"/>
      <c r="F34" s="4"/>
      <c r="G34" s="15">
        <v>7</v>
      </c>
      <c r="H34" s="13">
        <v>7</v>
      </c>
      <c r="I34" s="13">
        <v>7</v>
      </c>
      <c r="J34" s="13">
        <v>7</v>
      </c>
      <c r="K34" s="13">
        <v>7</v>
      </c>
      <c r="L34" s="13">
        <v>7</v>
      </c>
      <c r="M34" s="13">
        <v>7</v>
      </c>
      <c r="N34" s="13">
        <v>7</v>
      </c>
      <c r="O34" s="13">
        <v>7</v>
      </c>
      <c r="P34" s="13">
        <v>7</v>
      </c>
      <c r="Q34" s="13">
        <v>7</v>
      </c>
      <c r="R34" s="13">
        <v>7</v>
      </c>
      <c r="S34" s="13">
        <v>7</v>
      </c>
      <c r="T34" s="13"/>
    </row>
    <row r="35" spans="2:20" ht="15">
      <c r="B35" s="2"/>
      <c r="C35" s="3" t="s">
        <v>30</v>
      </c>
      <c r="D35" s="3"/>
      <c r="E35" s="3"/>
      <c r="F35" s="4"/>
      <c r="G35" s="15">
        <v>1</v>
      </c>
      <c r="H35" s="13">
        <v>1</v>
      </c>
      <c r="I35" s="13">
        <v>1</v>
      </c>
      <c r="J35" s="13">
        <v>1</v>
      </c>
      <c r="K35" s="13">
        <v>1</v>
      </c>
      <c r="L35" s="13">
        <v>1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  <c r="R35" s="13">
        <v>1</v>
      </c>
      <c r="S35" s="13">
        <v>1</v>
      </c>
      <c r="T35" s="13"/>
    </row>
    <row r="36" spans="2:20" ht="15">
      <c r="B36" s="2"/>
      <c r="C36" s="3" t="s">
        <v>31</v>
      </c>
      <c r="D36" s="3"/>
      <c r="E36" s="3"/>
      <c r="F36" s="4"/>
      <c r="G36" s="15">
        <v>4</v>
      </c>
      <c r="H36" s="13">
        <v>4</v>
      </c>
      <c r="I36" s="13">
        <v>4</v>
      </c>
      <c r="J36" s="13">
        <v>4</v>
      </c>
      <c r="K36" s="13">
        <v>4</v>
      </c>
      <c r="L36" s="13">
        <v>4</v>
      </c>
      <c r="M36" s="13">
        <v>4</v>
      </c>
      <c r="N36" s="13">
        <v>4</v>
      </c>
      <c r="O36" s="13">
        <v>4</v>
      </c>
      <c r="P36" s="13">
        <v>4</v>
      </c>
      <c r="Q36" s="13">
        <v>4</v>
      </c>
      <c r="R36" s="13">
        <v>4</v>
      </c>
      <c r="S36" s="13">
        <v>4</v>
      </c>
      <c r="T36" s="13"/>
    </row>
    <row r="37" spans="2:20" ht="15">
      <c r="B37" s="2"/>
      <c r="C37" s="3" t="s">
        <v>32</v>
      </c>
      <c r="D37" s="3"/>
      <c r="E37" s="3"/>
      <c r="F37" s="4"/>
      <c r="G37" s="15">
        <v>2</v>
      </c>
      <c r="H37" s="13">
        <v>2</v>
      </c>
      <c r="I37" s="13">
        <v>2</v>
      </c>
      <c r="J37" s="13">
        <v>2</v>
      </c>
      <c r="K37" s="13">
        <v>2</v>
      </c>
      <c r="L37" s="13">
        <v>2</v>
      </c>
      <c r="M37" s="13">
        <v>2</v>
      </c>
      <c r="N37" s="13">
        <v>2</v>
      </c>
      <c r="O37" s="13">
        <v>2</v>
      </c>
      <c r="P37" s="13">
        <v>2</v>
      </c>
      <c r="Q37" s="13">
        <v>2</v>
      </c>
      <c r="R37" s="13">
        <v>2</v>
      </c>
      <c r="S37" s="13">
        <v>2</v>
      </c>
      <c r="T37" s="13"/>
    </row>
  </sheetData>
  <mergeCells count="2">
    <mergeCell ref="B4:F4"/>
    <mergeCell ref="B2:T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2014-09-17T01:26:34Z</dcterms:created>
  <dcterms:modified xsi:type="dcterms:W3CDTF">2014-09-17T02:02:30Z</dcterms:modified>
</cp:coreProperties>
</file>