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7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  <c r="D11"/>
  <c r="E11"/>
  <c r="F11"/>
  <c r="B11"/>
  <c r="J9" l="1"/>
  <c r="J11"/>
</calcChain>
</file>

<file path=xl/sharedStrings.xml><?xml version="1.0" encoding="utf-8"?>
<sst xmlns="http://schemas.openxmlformats.org/spreadsheetml/2006/main" count="9" uniqueCount="9">
  <si>
    <t>Салбар</t>
  </si>
  <si>
    <t>Онууд</t>
  </si>
  <si>
    <t>Нэг хүнд ногдох ДНБ, мян төг</t>
  </si>
  <si>
    <t>ДНБ салбараар, сая төг</t>
  </si>
  <si>
    <t>Хөдөө аж ахуй</t>
  </si>
  <si>
    <t>Аж үйлдвэр, барилга</t>
  </si>
  <si>
    <t>Үйлчилгээ</t>
  </si>
  <si>
    <t>Тайлбар: Нөөц ашиглалтын хүснэгтийн 2012-2014 оны үр дүнгээр тодотгов.</t>
  </si>
  <si>
    <t>ДОТООДЫН НИЙТ БҮТЭЭГДЭХҮҮН, салбараар, оны үнээр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</si>
</sst>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\ ##0.0"/>
    <numFmt numFmtId="173" formatCode="_-* #,##0.00&quot;р.&quot;_-;\-* #,##0.00&quot;р.&quot;_-;_-* &quot;-&quot;??&quot;р.&quot;_-;_-@_-"/>
    <numFmt numFmtId="175" formatCode="#\ ###\ ##0.0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Dutch Mon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7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</cellStyleXfs>
  <cellXfs count="30">
    <xf numFmtId="0" fontId="0" fillId="0" borderId="0" xfId="0"/>
    <xf numFmtId="0" fontId="19" fillId="0" borderId="0" xfId="41" applyFont="1"/>
    <xf numFmtId="164" fontId="25" fillId="0" borderId="0" xfId="41" applyNumberFormat="1" applyFont="1"/>
    <xf numFmtId="0" fontId="23" fillId="0" borderId="0" xfId="41" applyFont="1" applyAlignment="1">
      <alignment vertical="center"/>
    </xf>
    <xf numFmtId="164" fontId="23" fillId="0" borderId="0" xfId="41" applyNumberFormat="1" applyFont="1" applyAlignment="1">
      <alignment vertical="center"/>
    </xf>
    <xf numFmtId="0" fontId="24" fillId="0" borderId="0" xfId="41" applyFont="1" applyAlignment="1">
      <alignment vertical="center"/>
    </xf>
    <xf numFmtId="0" fontId="23" fillId="0" borderId="0" xfId="41" applyNumberFormat="1" applyFont="1" applyBorder="1" applyAlignment="1">
      <alignment vertical="center" wrapText="1"/>
    </xf>
    <xf numFmtId="0" fontId="25" fillId="0" borderId="0" xfId="0" applyFont="1"/>
    <xf numFmtId="0" fontId="26" fillId="34" borderId="12" xfId="41" applyNumberFormat="1" applyFont="1" applyFill="1" applyBorder="1" applyAlignment="1">
      <alignment horizontal="center" vertical="center" wrapText="1"/>
    </xf>
    <xf numFmtId="0" fontId="26" fillId="34" borderId="10" xfId="41" applyFont="1" applyFill="1" applyBorder="1" applyAlignment="1">
      <alignment horizontal="center" vertical="center"/>
    </xf>
    <xf numFmtId="0" fontId="26" fillId="34" borderId="11" xfId="41" applyFont="1" applyFill="1" applyBorder="1" applyAlignment="1">
      <alignment horizontal="center" vertical="center"/>
    </xf>
    <xf numFmtId="0" fontId="23" fillId="0" borderId="0" xfId="41" applyNumberFormat="1" applyFont="1" applyBorder="1" applyAlignment="1">
      <alignment wrapText="1"/>
    </xf>
    <xf numFmtId="0" fontId="24" fillId="33" borderId="0" xfId="41" applyNumberFormat="1" applyFont="1" applyFill="1" applyBorder="1" applyAlignment="1">
      <alignment wrapText="1"/>
    </xf>
    <xf numFmtId="175" fontId="27" fillId="33" borderId="0" xfId="41" applyNumberFormat="1" applyFont="1" applyFill="1"/>
    <xf numFmtId="0" fontId="23" fillId="0" borderId="0" xfId="41" applyNumberFormat="1" applyFont="1" applyFill="1" applyBorder="1" applyAlignment="1">
      <alignment wrapText="1"/>
    </xf>
    <xf numFmtId="175" fontId="25" fillId="0" borderId="0" xfId="41" applyNumberFormat="1" applyFont="1" applyAlignment="1">
      <alignment vertical="center"/>
    </xf>
    <xf numFmtId="0" fontId="23" fillId="33" borderId="0" xfId="41" applyNumberFormat="1" applyFont="1" applyFill="1" applyBorder="1" applyAlignment="1">
      <alignment wrapText="1"/>
    </xf>
    <xf numFmtId="175" fontId="25" fillId="33" borderId="0" xfId="41" applyNumberFormat="1" applyFont="1" applyFill="1" applyAlignment="1">
      <alignment vertical="center"/>
    </xf>
    <xf numFmtId="165" fontId="23" fillId="0" borderId="0" xfId="41" applyNumberFormat="1" applyFont="1" applyAlignment="1">
      <alignment vertical="center"/>
    </xf>
    <xf numFmtId="0" fontId="26" fillId="34" borderId="14" xfId="41" applyFont="1" applyFill="1" applyBorder="1" applyAlignment="1">
      <alignment horizontal="center" vertical="center"/>
    </xf>
    <xf numFmtId="0" fontId="26" fillId="34" borderId="0" xfId="41" applyFont="1" applyFill="1" applyBorder="1" applyAlignment="1">
      <alignment horizontal="center" vertical="center"/>
    </xf>
    <xf numFmtId="0" fontId="26" fillId="34" borderId="13" xfId="41" applyNumberFormat="1" applyFont="1" applyFill="1" applyBorder="1" applyAlignment="1">
      <alignment horizontal="center" vertical="center" wrapText="1"/>
    </xf>
    <xf numFmtId="0" fontId="26" fillId="34" borderId="15" xfId="41" applyNumberFormat="1" applyFont="1" applyFill="1" applyBorder="1" applyAlignment="1">
      <alignment horizontal="center" vertical="center" wrapText="1"/>
    </xf>
    <xf numFmtId="166" fontId="25" fillId="0" borderId="0" xfId="41" applyNumberFormat="1" applyFont="1" applyAlignment="1">
      <alignment vertical="center"/>
    </xf>
    <xf numFmtId="166" fontId="25" fillId="33" borderId="0" xfId="41" applyNumberFormat="1" applyFont="1" applyFill="1" applyAlignment="1">
      <alignment vertical="center"/>
    </xf>
    <xf numFmtId="166" fontId="27" fillId="33" borderId="0" xfId="41" applyNumberFormat="1" applyFont="1" applyFill="1"/>
    <xf numFmtId="166" fontId="24" fillId="33" borderId="0" xfId="41" applyNumberFormat="1" applyFont="1" applyFill="1" applyBorder="1" applyAlignment="1">
      <alignment wrapText="1"/>
    </xf>
    <xf numFmtId="166" fontId="23" fillId="0" borderId="0" xfId="41" applyNumberFormat="1" applyFont="1" applyFill="1" applyBorder="1" applyAlignment="1">
      <alignment wrapText="1"/>
    </xf>
    <xf numFmtId="166" fontId="23" fillId="33" borderId="0" xfId="41" applyNumberFormat="1" applyFont="1" applyFill="1" applyBorder="1" applyAlignment="1">
      <alignment wrapText="1"/>
    </xf>
    <xf numFmtId="164" fontId="23" fillId="0" borderId="0" xfId="41" applyNumberFormat="1" applyFont="1" applyBorder="1" applyAlignment="1">
      <alignment wrapText="1"/>
    </xf>
  </cellXfs>
  <cellStyles count="23736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41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1" xfId="21338"/>
    <cellStyle name="Normal 42" xfId="21339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26"/>
  <sheetViews>
    <sheetView tabSelected="1" topLeftCell="A4" workbookViewId="0">
      <selection activeCell="G19" sqref="G19"/>
    </sheetView>
  </sheetViews>
  <sheetFormatPr defaultRowHeight="14.25"/>
  <cols>
    <col min="1" max="1" width="25.7109375" style="7" customWidth="1"/>
    <col min="2" max="2" width="11" style="7" customWidth="1"/>
    <col min="3" max="6" width="10.7109375" style="7" customWidth="1"/>
    <col min="7" max="7" width="11.5703125" style="7" customWidth="1"/>
    <col min="8" max="8" width="11.7109375" style="7" customWidth="1"/>
    <col min="9" max="11" width="12.85546875" style="7" customWidth="1"/>
    <col min="12" max="16384" width="9.140625" style="7"/>
  </cols>
  <sheetData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3" t="s">
        <v>8</v>
      </c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customHeight="1">
      <c r="A7" s="8" t="s">
        <v>0</v>
      </c>
      <c r="B7" s="19" t="s">
        <v>1</v>
      </c>
      <c r="C7" s="20"/>
      <c r="D7" s="20"/>
      <c r="E7" s="20"/>
      <c r="F7" s="20"/>
      <c r="G7" s="20"/>
      <c r="H7" s="20"/>
      <c r="I7" s="20"/>
      <c r="J7" s="20"/>
      <c r="K7" s="1"/>
      <c r="L7" s="1"/>
      <c r="M7" s="1"/>
      <c r="N7" s="1"/>
      <c r="O7" s="1"/>
      <c r="P7" s="1"/>
    </row>
    <row r="8" spans="1:16">
      <c r="A8" s="8"/>
      <c r="B8" s="21">
        <v>2007</v>
      </c>
      <c r="C8" s="21">
        <v>2008</v>
      </c>
      <c r="D8" s="22">
        <v>2009</v>
      </c>
      <c r="E8" s="22">
        <v>2010</v>
      </c>
      <c r="F8" s="22">
        <v>2011</v>
      </c>
      <c r="G8" s="9">
        <v>2012</v>
      </c>
      <c r="H8" s="9">
        <v>2013</v>
      </c>
      <c r="I8" s="9">
        <v>2014</v>
      </c>
      <c r="J8" s="10">
        <v>2015</v>
      </c>
      <c r="K8" s="1"/>
    </row>
    <row r="9" spans="1:16" ht="28.5">
      <c r="A9" s="11" t="s">
        <v>2</v>
      </c>
      <c r="B9" s="29">
        <v>621.20000000000005</v>
      </c>
      <c r="C9" s="29">
        <v>768.8</v>
      </c>
      <c r="D9" s="29">
        <v>875.7</v>
      </c>
      <c r="E9" s="29">
        <v>965.98160535117051</v>
      </c>
      <c r="F9" s="29">
        <v>1171.5182119205299</v>
      </c>
      <c r="G9" s="2">
        <v>2872.8</v>
      </c>
      <c r="H9" s="2">
        <v>3857.1</v>
      </c>
      <c r="I9" s="2">
        <v>5807</v>
      </c>
      <c r="J9" s="2">
        <f>+J11/66.6</f>
        <v>3957.6156156156162</v>
      </c>
      <c r="K9" s="1"/>
    </row>
    <row r="10" spans="1:16" ht="7.5" customHeight="1">
      <c r="A10" s="11"/>
      <c r="B10" s="11"/>
      <c r="C10" s="11"/>
      <c r="D10" s="11"/>
      <c r="E10" s="11"/>
      <c r="F10" s="11"/>
      <c r="G10" s="2"/>
      <c r="H10" s="2"/>
      <c r="I10" s="2"/>
      <c r="J10" s="2"/>
      <c r="K10" s="1"/>
      <c r="L10" s="4"/>
      <c r="M10" s="1"/>
      <c r="N10" s="1"/>
      <c r="O10" s="1"/>
      <c r="P10" s="1"/>
    </row>
    <row r="11" spans="1:16" ht="15.75" customHeight="1">
      <c r="A11" s="12" t="s">
        <v>3</v>
      </c>
      <c r="B11" s="26">
        <f>SUM(B12:B14)</f>
        <v>33296.800000000003</v>
      </c>
      <c r="C11" s="26">
        <f t="shared" ref="C11:F11" si="0">SUM(C12:C14)</f>
        <v>42475.299999999996</v>
      </c>
      <c r="D11" s="26">
        <f t="shared" si="0"/>
        <v>50530.5</v>
      </c>
      <c r="E11" s="26">
        <f t="shared" si="0"/>
        <v>61868.799999999996</v>
      </c>
      <c r="F11" s="26">
        <f t="shared" si="0"/>
        <v>70759.699999999983</v>
      </c>
      <c r="G11" s="13">
        <v>237433700</v>
      </c>
      <c r="H11" s="13">
        <v>273119000</v>
      </c>
      <c r="I11" s="13">
        <v>308754400</v>
      </c>
      <c r="J11" s="25">
        <f>SUM(J12:J14)</f>
        <v>263577.2</v>
      </c>
      <c r="K11" s="5"/>
      <c r="L11" s="5"/>
      <c r="M11" s="5"/>
      <c r="N11" s="5"/>
      <c r="O11" s="5"/>
      <c r="P11" s="5"/>
    </row>
    <row r="12" spans="1:16" ht="15">
      <c r="A12" s="14" t="s">
        <v>4</v>
      </c>
      <c r="B12" s="27">
        <v>10688.1</v>
      </c>
      <c r="C12" s="27">
        <v>15272.7</v>
      </c>
      <c r="D12" s="27">
        <v>18912.900000000001</v>
      </c>
      <c r="E12" s="27">
        <v>20051.8</v>
      </c>
      <c r="F12" s="27">
        <v>17870</v>
      </c>
      <c r="G12" s="15">
        <v>61495328.300000004</v>
      </c>
      <c r="H12" s="15">
        <v>86578723</v>
      </c>
      <c r="I12" s="15">
        <v>97257636</v>
      </c>
      <c r="J12" s="23">
        <v>94119.4</v>
      </c>
      <c r="K12" s="5"/>
      <c r="L12" s="5"/>
      <c r="M12" s="5"/>
      <c r="N12" s="5"/>
      <c r="O12" s="5"/>
      <c r="P12" s="5"/>
    </row>
    <row r="13" spans="1:16">
      <c r="A13" s="16" t="s">
        <v>5</v>
      </c>
      <c r="B13" s="28">
        <v>5955.0999999999995</v>
      </c>
      <c r="C13" s="28">
        <v>6848.0000000000009</v>
      </c>
      <c r="D13" s="28">
        <v>6286.6999999999989</v>
      </c>
      <c r="E13" s="28">
        <v>8639.8000000000011</v>
      </c>
      <c r="F13" s="28">
        <v>9799.1</v>
      </c>
      <c r="G13" s="17">
        <v>94023745.200000003</v>
      </c>
      <c r="H13" s="17">
        <v>81116343</v>
      </c>
      <c r="I13" s="17">
        <v>77806108.800000012</v>
      </c>
      <c r="J13" s="24">
        <v>22191.392719363692</v>
      </c>
      <c r="K13" s="1"/>
      <c r="L13" s="1"/>
      <c r="M13" s="1"/>
      <c r="N13" s="1"/>
      <c r="O13" s="1"/>
      <c r="P13" s="1"/>
    </row>
    <row r="14" spans="1:16">
      <c r="A14" s="14" t="s">
        <v>6</v>
      </c>
      <c r="B14" s="27">
        <v>16653.599999999999</v>
      </c>
      <c r="C14" s="27">
        <v>20354.599999999995</v>
      </c>
      <c r="D14" s="27">
        <v>25330.899999999998</v>
      </c>
      <c r="E14" s="27">
        <v>33177.199999999997</v>
      </c>
      <c r="F14" s="27">
        <v>43090.599999999991</v>
      </c>
      <c r="G14" s="15">
        <v>81914626.5</v>
      </c>
      <c r="H14" s="15">
        <v>105423934</v>
      </c>
      <c r="I14" s="15">
        <v>133690655.2</v>
      </c>
      <c r="J14" s="23">
        <v>147266.40728063631</v>
      </c>
      <c r="K14" s="1"/>
      <c r="L14" s="1"/>
      <c r="M14" s="1"/>
      <c r="N14" s="1"/>
      <c r="O14" s="1"/>
      <c r="P14" s="1"/>
    </row>
    <row r="15" spans="1:16">
      <c r="A15" s="3"/>
      <c r="B15" s="3"/>
      <c r="C15" s="3"/>
      <c r="D15" s="3"/>
      <c r="E15" s="3"/>
      <c r="F15" s="3"/>
      <c r="G15" s="18"/>
      <c r="H15" s="18"/>
      <c r="I15" s="18"/>
      <c r="J15" s="18"/>
      <c r="K15" s="1"/>
      <c r="L15" s="1"/>
      <c r="M15" s="1"/>
      <c r="N15" s="1"/>
      <c r="O15" s="1"/>
      <c r="P15" s="1"/>
    </row>
    <row r="16" spans="1:16" ht="15">
      <c r="A16" s="5" t="s">
        <v>7</v>
      </c>
      <c r="B16" s="5"/>
      <c r="C16" s="5"/>
      <c r="D16" s="5"/>
      <c r="E16" s="5"/>
      <c r="F16" s="5"/>
      <c r="G16" s="3"/>
      <c r="H16" s="3"/>
      <c r="I16" s="3"/>
      <c r="J16" s="3"/>
      <c r="K16" s="1"/>
      <c r="L16" s="1"/>
      <c r="M16" s="1"/>
      <c r="N16" s="1"/>
      <c r="O16" s="1"/>
      <c r="P16" s="1"/>
    </row>
    <row r="17" spans="1:16" ht="15">
      <c r="A17" s="5"/>
      <c r="B17" s="5"/>
      <c r="C17" s="5"/>
      <c r="D17" s="5"/>
      <c r="E17" s="5"/>
      <c r="F17" s="5"/>
      <c r="G17" s="3"/>
      <c r="H17" s="3"/>
      <c r="I17" s="3"/>
      <c r="J17" s="3"/>
    </row>
    <row r="18" spans="1:16" ht="15">
      <c r="A18" s="5"/>
      <c r="B18" s="5"/>
      <c r="C18" s="5"/>
      <c r="D18" s="5"/>
      <c r="E18" s="5"/>
      <c r="F18" s="5"/>
      <c r="G18" s="3"/>
      <c r="H18" s="3"/>
      <c r="I18" s="3"/>
      <c r="J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6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6"/>
      <c r="J26" s="6"/>
      <c r="K26" s="1"/>
      <c r="L26" s="1"/>
      <c r="M26" s="1"/>
      <c r="N26" s="1"/>
      <c r="O26" s="1"/>
      <c r="P26" s="1"/>
    </row>
  </sheetData>
  <mergeCells count="2">
    <mergeCell ref="A7:A8"/>
    <mergeCell ref="B7:J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2017-01-25T02:29:06Z</dcterms:created>
  <dcterms:modified xsi:type="dcterms:W3CDTF">2017-01-25T06:54:30Z</dcterms:modified>
</cp:coreProperties>
</file>